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howdentc-my.sharepoint.com/personal/clerk_howden-tc_gov_uk/Documents/Howden Town Council/Finance/2024-2025/Monthly Schedules/"/>
    </mc:Choice>
  </mc:AlternateContent>
  <xr:revisionPtr revIDLastSave="1635" documentId="11_F25DC773A252ABDACC1048BBB1196FF05ADE58E6" xr6:coauthVersionLast="47" xr6:coauthVersionMax="47" xr10:uidLastSave="{4DA3AF2F-5BD8-4B57-A200-D31C65EAA5BF}"/>
  <bookViews>
    <workbookView xWindow="30600" yWindow="210" windowWidth="25755" windowHeight="14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D70" i="1"/>
  <c r="H70" i="1" l="1"/>
  <c r="D87" i="1"/>
  <c r="F46" i="1"/>
  <c r="E46" i="1"/>
  <c r="D46" i="1"/>
  <c r="H46" i="1" l="1"/>
</calcChain>
</file>

<file path=xl/sharedStrings.xml><?xml version="1.0" encoding="utf-8"?>
<sst xmlns="http://schemas.openxmlformats.org/spreadsheetml/2006/main" count="80" uniqueCount="61">
  <si>
    <t>Payee</t>
  </si>
  <si>
    <t>Services/Goods Provided</t>
  </si>
  <si>
    <t>Total</t>
  </si>
  <si>
    <t>Net</t>
  </si>
  <si>
    <t>VAT</t>
  </si>
  <si>
    <t>Expenditure</t>
  </si>
  <si>
    <t>Number</t>
  </si>
  <si>
    <t>Approved at Full Council Meeting: Date</t>
  </si>
  <si>
    <t>Income</t>
  </si>
  <si>
    <t xml:space="preserve">Net </t>
  </si>
  <si>
    <t xml:space="preserve">VAT </t>
  </si>
  <si>
    <t>Nominal Code</t>
  </si>
  <si>
    <t>Approved at Full Council Meeting:</t>
  </si>
  <si>
    <t>Amazon</t>
  </si>
  <si>
    <t>Art 4 All Supplies</t>
  </si>
  <si>
    <t>N Oates</t>
  </si>
  <si>
    <t>Open Spaces April 24</t>
  </si>
  <si>
    <t>M Abbey</t>
  </si>
  <si>
    <t>Radiator and Tap Repairs</t>
  </si>
  <si>
    <t>BES Bailey</t>
  </si>
  <si>
    <t>Roadsweeper Cover</t>
  </si>
  <si>
    <t>Document Solutions</t>
  </si>
  <si>
    <t>Photocopying March 24</t>
  </si>
  <si>
    <t>Smith of Derby</t>
  </si>
  <si>
    <t>3 Year Cover Minster Clock</t>
  </si>
  <si>
    <t>Screwfix</t>
  </si>
  <si>
    <t>Marsh Supplies</t>
  </si>
  <si>
    <t>Central Fire</t>
  </si>
  <si>
    <t>Fire Extinguisher Service</t>
  </si>
  <si>
    <t>HMRC</t>
  </si>
  <si>
    <t>PAYE/NI March 24</t>
  </si>
  <si>
    <t>Excel Telecom</t>
  </si>
  <si>
    <t>Phone and Broadband March 24</t>
  </si>
  <si>
    <t>RIALTAS</t>
  </si>
  <si>
    <t>Annual Support</t>
  </si>
  <si>
    <t>Cloud Fee</t>
  </si>
  <si>
    <t>o2</t>
  </si>
  <si>
    <t>Emergency Phone April 24</t>
  </si>
  <si>
    <t>MGM Health and Safety</t>
  </si>
  <si>
    <t>Half Yearly Fee</t>
  </si>
  <si>
    <t>Fairfax</t>
  </si>
  <si>
    <t>Marsh Works</t>
  </si>
  <si>
    <t>Pozitive Energy</t>
  </si>
  <si>
    <t>Gas March 24</t>
  </si>
  <si>
    <t>ERNLCCA</t>
  </si>
  <si>
    <t>2024/25 Subs</t>
  </si>
  <si>
    <t>S Gelder</t>
  </si>
  <si>
    <t>Window Cleaning April 24</t>
  </si>
  <si>
    <t>Clifford Watts</t>
  </si>
  <si>
    <t>Limestone - Marsh</t>
  </si>
  <si>
    <t>Viking Direct</t>
  </si>
  <si>
    <t>Office Supplies</t>
  </si>
  <si>
    <t>ERYC</t>
  </si>
  <si>
    <t>Commercial Waste Disposal</t>
  </si>
  <si>
    <t>Ouse and Humber</t>
  </si>
  <si>
    <t>Drainage Rates</t>
  </si>
  <si>
    <t>L Smith/Today's</t>
  </si>
  <si>
    <t>L Smith/Chappelow</t>
  </si>
  <si>
    <t>L Smith/Co-Op</t>
  </si>
  <si>
    <t>Electricity March 24</t>
  </si>
  <si>
    <t>PWLB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</si>
</sst>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1028700</xdr:colOff>
      <xdr:row>8</xdr:row>
      <xdr:rowOff>96520</xdr:rowOff>
    </xdr:to>
    <xdr:pic>
      <xdr:nvPicPr>
        <xdr:cNvPr id="2" name="Picture 1" descr="A picture containing transport, disk brake, wheel&#10;&#10;Description automatically generated">
          <a:extLst>
            <a:ext uri="{FF2B5EF4-FFF2-40B4-BE49-F238E27FC236}">
              <a16:creationId xmlns:a16="http://schemas.microsoft.com/office/drawing/2014/main" id="{1D860704-BC51-490B-8D23-9A453E93CC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381000"/>
          <a:ext cx="1028700" cy="123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87"/>
  <sheetViews>
    <sheetView tabSelected="1" topLeftCell="A40" workbookViewId="0">
      <selection activeCell="H49" sqref="H49"/>
    </sheetView>
  </sheetViews>
  <sheetFormatPr defaultRowHeight="15" x14ac:dyDescent="0.25"/>
  <cols>
    <col min="1" max="1" width="8.140625" customWidth="1"/>
    <col min="2" max="2" width="21.5703125" customWidth="1"/>
    <col min="3" max="3" width="39" customWidth="1"/>
    <col min="4" max="4" width="11" customWidth="1"/>
    <col min="5" max="5" width="11.140625" customWidth="1"/>
    <col min="6" max="6" width="10.85546875" customWidth="1"/>
    <col min="7" max="7" width="9.140625" hidden="1" customWidth="1"/>
    <col min="8" max="8" width="13.5703125" customWidth="1"/>
  </cols>
  <sheetData>
    <row r="7" spans="1:8" x14ac:dyDescent="0.25">
      <c r="D7" s="2">
        <v>45383</v>
      </c>
    </row>
    <row r="8" spans="1:8" x14ac:dyDescent="0.25">
      <c r="B8" s="2"/>
    </row>
    <row r="9" spans="1:8" x14ac:dyDescent="0.25">
      <c r="A9" s="1" t="s">
        <v>5</v>
      </c>
    </row>
    <row r="10" spans="1:8" x14ac:dyDescent="0.25">
      <c r="A10" s="1" t="s">
        <v>6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H10" s="1" t="s">
        <v>11</v>
      </c>
    </row>
    <row r="13" spans="1:8" x14ac:dyDescent="0.25">
      <c r="A13">
        <v>1</v>
      </c>
      <c r="B13" t="s">
        <v>13</v>
      </c>
      <c r="C13" t="s">
        <v>14</v>
      </c>
      <c r="D13">
        <v>29.41</v>
      </c>
      <c r="E13">
        <v>24.51</v>
      </c>
      <c r="F13">
        <v>4.9000000000000004</v>
      </c>
      <c r="H13">
        <v>4031</v>
      </c>
    </row>
    <row r="14" spans="1:8" x14ac:dyDescent="0.25">
      <c r="A14">
        <v>2</v>
      </c>
      <c r="B14" t="s">
        <v>13</v>
      </c>
      <c r="C14" t="s">
        <v>14</v>
      </c>
      <c r="D14">
        <v>19.989999999999998</v>
      </c>
      <c r="E14">
        <v>16.66</v>
      </c>
      <c r="F14">
        <v>3.33</v>
      </c>
      <c r="H14">
        <v>4031</v>
      </c>
    </row>
    <row r="15" spans="1:8" x14ac:dyDescent="0.25">
      <c r="A15">
        <v>3</v>
      </c>
      <c r="B15" t="s">
        <v>13</v>
      </c>
      <c r="C15" t="s">
        <v>14</v>
      </c>
      <c r="D15">
        <v>12.97</v>
      </c>
      <c r="E15">
        <v>10.8</v>
      </c>
      <c r="F15">
        <v>2.17</v>
      </c>
      <c r="H15">
        <v>4031</v>
      </c>
    </row>
    <row r="16" spans="1:8" x14ac:dyDescent="0.25">
      <c r="A16">
        <v>4</v>
      </c>
      <c r="B16" t="s">
        <v>15</v>
      </c>
      <c r="C16" t="s">
        <v>16</v>
      </c>
      <c r="D16">
        <v>822.29</v>
      </c>
      <c r="E16">
        <v>822.29</v>
      </c>
      <c r="F16">
        <v>0</v>
      </c>
      <c r="H16">
        <v>4061</v>
      </c>
    </row>
    <row r="17" spans="1:8" x14ac:dyDescent="0.25">
      <c r="A17">
        <v>5</v>
      </c>
      <c r="B17" t="s">
        <v>17</v>
      </c>
      <c r="C17" t="s">
        <v>18</v>
      </c>
      <c r="D17">
        <v>192</v>
      </c>
      <c r="E17">
        <v>160</v>
      </c>
      <c r="F17">
        <v>32</v>
      </c>
      <c r="H17">
        <v>4049</v>
      </c>
    </row>
    <row r="18" spans="1:8" x14ac:dyDescent="0.25">
      <c r="A18">
        <v>6</v>
      </c>
      <c r="B18" t="s">
        <v>19</v>
      </c>
      <c r="C18" t="s">
        <v>20</v>
      </c>
      <c r="D18">
        <v>94.24</v>
      </c>
      <c r="E18">
        <v>78.53</v>
      </c>
      <c r="F18">
        <v>15.71</v>
      </c>
      <c r="H18">
        <v>4003</v>
      </c>
    </row>
    <row r="19" spans="1:8" x14ac:dyDescent="0.25">
      <c r="A19">
        <v>7</v>
      </c>
      <c r="B19" t="s">
        <v>21</v>
      </c>
      <c r="C19" t="s">
        <v>22</v>
      </c>
      <c r="D19">
        <v>18.149999999999999</v>
      </c>
      <c r="E19">
        <v>15.12</v>
      </c>
      <c r="F19">
        <v>3.03</v>
      </c>
    </row>
    <row r="20" spans="1:8" x14ac:dyDescent="0.25">
      <c r="A20">
        <v>8</v>
      </c>
      <c r="B20" t="s">
        <v>23</v>
      </c>
      <c r="C20" t="s">
        <v>24</v>
      </c>
      <c r="D20">
        <v>774</v>
      </c>
      <c r="E20">
        <v>645</v>
      </c>
      <c r="F20">
        <v>129</v>
      </c>
      <c r="H20">
        <v>4066</v>
      </c>
    </row>
    <row r="21" spans="1:8" x14ac:dyDescent="0.25">
      <c r="A21">
        <v>9</v>
      </c>
      <c r="B21" t="s">
        <v>25</v>
      </c>
      <c r="C21" t="s">
        <v>26</v>
      </c>
      <c r="D21">
        <v>66.239999999999995</v>
      </c>
      <c r="E21">
        <v>55.2</v>
      </c>
      <c r="F21">
        <v>11.04</v>
      </c>
      <c r="H21">
        <v>4060</v>
      </c>
    </row>
    <row r="22" spans="1:8" x14ac:dyDescent="0.25">
      <c r="A22">
        <v>10</v>
      </c>
      <c r="B22" t="s">
        <v>27</v>
      </c>
      <c r="C22" t="s">
        <v>28</v>
      </c>
      <c r="D22">
        <v>49.2</v>
      </c>
      <c r="E22">
        <v>41</v>
      </c>
      <c r="F22">
        <v>8.1999999999999993</v>
      </c>
      <c r="H22">
        <v>4047</v>
      </c>
    </row>
    <row r="23" spans="1:8" x14ac:dyDescent="0.25">
      <c r="A23">
        <v>11</v>
      </c>
      <c r="B23" t="s">
        <v>29</v>
      </c>
      <c r="C23" t="s">
        <v>30</v>
      </c>
      <c r="D23">
        <v>1134.24</v>
      </c>
      <c r="E23">
        <v>1134.24</v>
      </c>
      <c r="F23">
        <v>0</v>
      </c>
      <c r="H23">
        <v>4002</v>
      </c>
    </row>
    <row r="24" spans="1:8" x14ac:dyDescent="0.25">
      <c r="A24">
        <v>12</v>
      </c>
      <c r="B24" t="s">
        <v>31</v>
      </c>
      <c r="C24" t="s">
        <v>32</v>
      </c>
      <c r="D24">
        <v>61.5</v>
      </c>
      <c r="E24">
        <v>51.25</v>
      </c>
      <c r="F24">
        <v>10.25</v>
      </c>
      <c r="H24">
        <v>4010</v>
      </c>
    </row>
    <row r="25" spans="1:8" x14ac:dyDescent="0.25">
      <c r="A25">
        <v>13</v>
      </c>
      <c r="B25" t="s">
        <v>33</v>
      </c>
      <c r="C25" t="s">
        <v>34</v>
      </c>
      <c r="D25">
        <v>230.4</v>
      </c>
      <c r="E25">
        <v>192</v>
      </c>
      <c r="F25">
        <v>38.4</v>
      </c>
      <c r="H25">
        <v>4252</v>
      </c>
    </row>
    <row r="26" spans="1:8" x14ac:dyDescent="0.25">
      <c r="A26">
        <v>14</v>
      </c>
      <c r="B26" t="s">
        <v>33</v>
      </c>
      <c r="C26" t="s">
        <v>35</v>
      </c>
      <c r="D26">
        <v>396</v>
      </c>
      <c r="E26">
        <v>330</v>
      </c>
      <c r="F26">
        <v>66</v>
      </c>
      <c r="H26">
        <v>4252</v>
      </c>
    </row>
    <row r="27" spans="1:8" x14ac:dyDescent="0.25">
      <c r="A27">
        <v>15</v>
      </c>
      <c r="B27" t="s">
        <v>36</v>
      </c>
      <c r="C27" t="s">
        <v>37</v>
      </c>
      <c r="D27">
        <v>14.56</v>
      </c>
      <c r="E27">
        <v>12.13</v>
      </c>
      <c r="F27">
        <v>2.4300000000000002</v>
      </c>
      <c r="H27">
        <v>4011</v>
      </c>
    </row>
    <row r="28" spans="1:8" x14ac:dyDescent="0.25">
      <c r="A28">
        <v>16</v>
      </c>
      <c r="B28" t="s">
        <v>38</v>
      </c>
      <c r="C28" t="s">
        <v>39</v>
      </c>
      <c r="D28">
        <v>875</v>
      </c>
      <c r="E28">
        <v>875</v>
      </c>
      <c r="F28">
        <v>0</v>
      </c>
    </row>
    <row r="29" spans="1:8" x14ac:dyDescent="0.25">
      <c r="A29">
        <v>17</v>
      </c>
      <c r="B29" t="s">
        <v>19</v>
      </c>
      <c r="C29" t="s">
        <v>20</v>
      </c>
      <c r="D29">
        <v>83.76</v>
      </c>
      <c r="E29">
        <v>69.8</v>
      </c>
      <c r="F29">
        <v>13.96</v>
      </c>
      <c r="H29">
        <v>4003</v>
      </c>
    </row>
    <row r="30" spans="1:8" x14ac:dyDescent="0.25">
      <c r="A30">
        <v>18</v>
      </c>
      <c r="B30" t="s">
        <v>40</v>
      </c>
      <c r="C30" t="s">
        <v>41</v>
      </c>
      <c r="D30">
        <v>289.86</v>
      </c>
      <c r="E30">
        <v>241.55</v>
      </c>
      <c r="F30">
        <v>48.31</v>
      </c>
      <c r="H30">
        <v>4060</v>
      </c>
    </row>
    <row r="31" spans="1:8" x14ac:dyDescent="0.25">
      <c r="A31">
        <v>19</v>
      </c>
      <c r="B31" t="s">
        <v>40</v>
      </c>
      <c r="C31" t="s">
        <v>41</v>
      </c>
      <c r="D31">
        <v>614.89</v>
      </c>
      <c r="E31">
        <v>512.41</v>
      </c>
      <c r="F31">
        <v>102.48</v>
      </c>
      <c r="H31">
        <v>4060</v>
      </c>
    </row>
    <row r="32" spans="1:8" x14ac:dyDescent="0.25">
      <c r="A32">
        <v>20</v>
      </c>
      <c r="B32" t="s">
        <v>42</v>
      </c>
      <c r="C32" t="s">
        <v>43</v>
      </c>
      <c r="D32">
        <v>211.23</v>
      </c>
      <c r="E32">
        <v>201.17</v>
      </c>
      <c r="F32">
        <v>10.06</v>
      </c>
      <c r="H32">
        <v>4042</v>
      </c>
    </row>
    <row r="33" spans="1:8" x14ac:dyDescent="0.25">
      <c r="A33">
        <v>21</v>
      </c>
      <c r="B33" t="s">
        <v>44</v>
      </c>
      <c r="C33" t="s">
        <v>45</v>
      </c>
      <c r="D33">
        <v>1126.7</v>
      </c>
      <c r="E33">
        <v>1126.7</v>
      </c>
      <c r="F33">
        <v>0</v>
      </c>
      <c r="H33">
        <v>4021</v>
      </c>
    </row>
    <row r="34" spans="1:8" x14ac:dyDescent="0.25">
      <c r="A34">
        <v>22</v>
      </c>
      <c r="B34" t="s">
        <v>46</v>
      </c>
      <c r="C34" s="2" t="s">
        <v>47</v>
      </c>
      <c r="D34">
        <v>20</v>
      </c>
      <c r="E34">
        <v>20</v>
      </c>
      <c r="F34">
        <v>0</v>
      </c>
      <c r="H34">
        <v>4045</v>
      </c>
    </row>
    <row r="35" spans="1:8" x14ac:dyDescent="0.25">
      <c r="A35">
        <v>23</v>
      </c>
      <c r="B35" t="s">
        <v>48</v>
      </c>
      <c r="C35" t="s">
        <v>49</v>
      </c>
      <c r="D35">
        <v>1122.69</v>
      </c>
      <c r="E35">
        <v>935.57</v>
      </c>
      <c r="F35">
        <v>187.12</v>
      </c>
      <c r="H35">
        <v>4060</v>
      </c>
    </row>
    <row r="36" spans="1:8" x14ac:dyDescent="0.25">
      <c r="A36">
        <v>24</v>
      </c>
      <c r="B36" t="s">
        <v>50</v>
      </c>
      <c r="C36" t="s">
        <v>51</v>
      </c>
      <c r="D36">
        <v>40</v>
      </c>
      <c r="E36">
        <v>33.33</v>
      </c>
      <c r="F36">
        <v>6.67</v>
      </c>
      <c r="H36">
        <v>4020</v>
      </c>
    </row>
    <row r="37" spans="1:8" x14ac:dyDescent="0.25">
      <c r="A37">
        <v>25</v>
      </c>
      <c r="B37" t="s">
        <v>52</v>
      </c>
      <c r="C37" t="s">
        <v>53</v>
      </c>
      <c r="D37">
        <v>157.22</v>
      </c>
      <c r="E37">
        <v>157.22</v>
      </c>
      <c r="F37">
        <v>0</v>
      </c>
      <c r="H37">
        <v>4044</v>
      </c>
    </row>
    <row r="38" spans="1:8" x14ac:dyDescent="0.25">
      <c r="A38">
        <v>26</v>
      </c>
      <c r="B38" t="s">
        <v>54</v>
      </c>
      <c r="C38" t="s">
        <v>55</v>
      </c>
      <c r="D38">
        <v>10.6</v>
      </c>
      <c r="E38">
        <v>10.6</v>
      </c>
      <c r="F38">
        <v>0</v>
      </c>
      <c r="H38">
        <v>4075</v>
      </c>
    </row>
    <row r="39" spans="1:8" x14ac:dyDescent="0.25">
      <c r="A39">
        <v>27</v>
      </c>
      <c r="B39" t="s">
        <v>56</v>
      </c>
      <c r="C39" t="s">
        <v>14</v>
      </c>
      <c r="D39">
        <v>1.25</v>
      </c>
      <c r="E39">
        <v>1.25</v>
      </c>
      <c r="F39">
        <v>0</v>
      </c>
      <c r="H39">
        <v>4031</v>
      </c>
    </row>
    <row r="40" spans="1:8" x14ac:dyDescent="0.25">
      <c r="A40">
        <v>28</v>
      </c>
      <c r="B40" t="s">
        <v>57</v>
      </c>
      <c r="C40" t="s">
        <v>14</v>
      </c>
      <c r="D40">
        <v>4</v>
      </c>
      <c r="E40">
        <v>4</v>
      </c>
      <c r="F40">
        <v>0</v>
      </c>
      <c r="H40">
        <v>4031</v>
      </c>
    </row>
    <row r="41" spans="1:8" x14ac:dyDescent="0.25">
      <c r="A41">
        <v>29</v>
      </c>
      <c r="B41" t="s">
        <v>58</v>
      </c>
      <c r="C41" t="s">
        <v>14</v>
      </c>
      <c r="D41">
        <v>18.850000000000001</v>
      </c>
      <c r="E41">
        <v>18.850000000000001</v>
      </c>
      <c r="F41">
        <v>0</v>
      </c>
      <c r="H41">
        <v>4031</v>
      </c>
    </row>
    <row r="42" spans="1:8" x14ac:dyDescent="0.25">
      <c r="A42">
        <v>30</v>
      </c>
      <c r="B42" t="s">
        <v>13</v>
      </c>
      <c r="C42" t="s">
        <v>14</v>
      </c>
      <c r="D42">
        <v>5.49</v>
      </c>
      <c r="E42">
        <v>4.57</v>
      </c>
      <c r="F42">
        <v>0.92</v>
      </c>
      <c r="H42">
        <v>4031</v>
      </c>
    </row>
    <row r="43" spans="1:8" x14ac:dyDescent="0.25">
      <c r="A43">
        <v>31</v>
      </c>
      <c r="B43" t="s">
        <v>42</v>
      </c>
      <c r="C43" t="s">
        <v>59</v>
      </c>
      <c r="D43">
        <v>94.35</v>
      </c>
      <c r="E43">
        <v>89.86</v>
      </c>
      <c r="F43">
        <v>4.49</v>
      </c>
      <c r="H43">
        <v>4043</v>
      </c>
    </row>
    <row r="46" spans="1:8" x14ac:dyDescent="0.25">
      <c r="D46">
        <f>SUM(D13:D44)</f>
        <v>8591.08</v>
      </c>
      <c r="E46">
        <f>SUM(E13:E44)</f>
        <v>7890.61</v>
      </c>
      <c r="F46">
        <f>SUM(F13:F44)</f>
        <v>700.46999999999991</v>
      </c>
      <c r="H46">
        <f>SUM(E46:F46)</f>
        <v>8591.08</v>
      </c>
    </row>
    <row r="47" spans="1:8" x14ac:dyDescent="0.25">
      <c r="A47" s="3" t="s">
        <v>12</v>
      </c>
      <c r="B47" s="3"/>
      <c r="C47" s="3"/>
    </row>
    <row r="49" spans="1:6" x14ac:dyDescent="0.25">
      <c r="A49">
        <v>32</v>
      </c>
      <c r="B49" t="s">
        <v>60</v>
      </c>
      <c r="C49" t="s">
        <v>60</v>
      </c>
      <c r="D49">
        <v>1694.37</v>
      </c>
      <c r="E49">
        <v>1694.37</v>
      </c>
      <c r="F49">
        <v>0</v>
      </c>
    </row>
    <row r="70" spans="1:8" x14ac:dyDescent="0.25">
      <c r="D70">
        <f>SUM(D49:D69)</f>
        <v>1694.37</v>
      </c>
      <c r="E70">
        <f>SUM(E49:E69)</f>
        <v>1694.37</v>
      </c>
      <c r="F70">
        <f>SUM(F49:F69)</f>
        <v>0</v>
      </c>
      <c r="H70">
        <f>SUM(E70:F70)</f>
        <v>1694.37</v>
      </c>
    </row>
    <row r="71" spans="1:8" x14ac:dyDescent="0.25">
      <c r="A71" t="s">
        <v>7</v>
      </c>
    </row>
    <row r="74" spans="1:8" x14ac:dyDescent="0.25">
      <c r="A74" s="1" t="s">
        <v>8</v>
      </c>
    </row>
    <row r="75" spans="1:8" x14ac:dyDescent="0.25">
      <c r="B75" s="1" t="s">
        <v>0</v>
      </c>
      <c r="C75" s="1" t="s">
        <v>1</v>
      </c>
      <c r="D75" s="1" t="s">
        <v>2</v>
      </c>
      <c r="E75" s="1" t="s">
        <v>9</v>
      </c>
      <c r="F75" s="1" t="s">
        <v>10</v>
      </c>
    </row>
    <row r="87" spans="4:4" x14ac:dyDescent="0.25">
      <c r="D87">
        <f>SUM(D76:D85)</f>
        <v>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sjhar</dc:creator>
  <cp:lastModifiedBy>Sarah Boggitt</cp:lastModifiedBy>
  <cp:lastPrinted>2022-03-14T14:13:29Z</cp:lastPrinted>
  <dcterms:created xsi:type="dcterms:W3CDTF">2015-06-05T18:17:20Z</dcterms:created>
  <dcterms:modified xsi:type="dcterms:W3CDTF">2024-04-18T08:03:38Z</dcterms:modified>
</cp:coreProperties>
</file>