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howdentc-my.sharepoint.com/personal/clerk_howden-tc_gov_uk/Documents/Howden Town Council/Finance/2023 - 2024/Monthly Schedules/For website/"/>
    </mc:Choice>
  </mc:AlternateContent>
  <xr:revisionPtr revIDLastSave="1795" documentId="11_F25DC773A252ABDACC1048BBB1196FF05ADE58E6" xr6:coauthVersionLast="47" xr6:coauthVersionMax="47" xr10:uidLastSave="{3EA33C98-9E27-4865-A27B-A7DE15416BB6}"/>
  <bookViews>
    <workbookView xWindow="1695" yWindow="975" windowWidth="25755" windowHeight="14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E67" i="1"/>
  <c r="D67" i="1"/>
  <c r="F44" i="1"/>
  <c r="E44" i="1"/>
  <c r="D44" i="1"/>
  <c r="H67" i="1" l="1"/>
  <c r="D81" i="1"/>
  <c r="H44" i="1" l="1"/>
</calcChain>
</file>

<file path=xl/sharedStrings.xml><?xml version="1.0" encoding="utf-8"?>
<sst xmlns="http://schemas.openxmlformats.org/spreadsheetml/2006/main" count="95" uniqueCount="71">
  <si>
    <t>Payee</t>
  </si>
  <si>
    <t>Services/Goods Provided</t>
  </si>
  <si>
    <t>Total</t>
  </si>
  <si>
    <t>Net</t>
  </si>
  <si>
    <t>VAT</t>
  </si>
  <si>
    <t>Expenditure</t>
  </si>
  <si>
    <t>Number</t>
  </si>
  <si>
    <t>Income</t>
  </si>
  <si>
    <t xml:space="preserve">Net </t>
  </si>
  <si>
    <t xml:space="preserve">VAT </t>
  </si>
  <si>
    <t>Nominal Code</t>
  </si>
  <si>
    <t>Month:</t>
  </si>
  <si>
    <t>Rise</t>
  </si>
  <si>
    <t>Changing Place Maintenance</t>
  </si>
  <si>
    <t>Tom Loves</t>
  </si>
  <si>
    <t>Xmas Lights Electricity</t>
  </si>
  <si>
    <t>Post Office/S Boggitt</t>
  </si>
  <si>
    <t>Stamps HJBC</t>
  </si>
  <si>
    <t>o2</t>
  </si>
  <si>
    <t>Emergency Phone Feb 24</t>
  </si>
  <si>
    <t>Excel Telecom</t>
  </si>
  <si>
    <t>Phone and Bband Jan 24</t>
  </si>
  <si>
    <t>RV Roger</t>
  </si>
  <si>
    <t>Replacement Trees Marsh</t>
  </si>
  <si>
    <t>Vision ICT</t>
  </si>
  <si>
    <t>Accessibility Statement</t>
  </si>
  <si>
    <t>Howden WMC</t>
  </si>
  <si>
    <t>Microsoft</t>
  </si>
  <si>
    <t>Councillor Subs Jan 24</t>
  </si>
  <si>
    <t>Staff Subs Jan 24</t>
  </si>
  <si>
    <t>Amazon</t>
  </si>
  <si>
    <t>Art Supplies - Workshops</t>
  </si>
  <si>
    <t>And Marketing</t>
  </si>
  <si>
    <t>Second  Phase Website Visit Howden</t>
  </si>
  <si>
    <t>Prudential</t>
  </si>
  <si>
    <t>N Oates</t>
  </si>
  <si>
    <t>Open Spaces Feb 24</t>
  </si>
  <si>
    <t>J Daniels</t>
  </si>
  <si>
    <t>Cleaning 080224</t>
  </si>
  <si>
    <t>Myers</t>
  </si>
  <si>
    <t>Erection of Headstone</t>
  </si>
  <si>
    <t>Social Media Planner LS</t>
  </si>
  <si>
    <t>Cathedral Leasing</t>
  </si>
  <si>
    <t>Quarterly Hygiene Changing Place</t>
  </si>
  <si>
    <t>Back Payment Pension</t>
  </si>
  <si>
    <t>CEF/SB</t>
  </si>
  <si>
    <t>New Lightbulbs</t>
  </si>
  <si>
    <t>Pozitive Energy</t>
  </si>
  <si>
    <t>Electricity Jan 24</t>
  </si>
  <si>
    <t>RD Webster</t>
  </si>
  <si>
    <t>Fence Post</t>
  </si>
  <si>
    <t>Councillor Subs Feb 24</t>
  </si>
  <si>
    <t>Staff Suns Feb 24</t>
  </si>
  <si>
    <t>HMRC</t>
  </si>
  <si>
    <t>PAYE/NI Feb 24</t>
  </si>
  <si>
    <t>Siemes</t>
  </si>
  <si>
    <t>Photocopier Lease</t>
  </si>
  <si>
    <t>Office Stationery</t>
  </si>
  <si>
    <t>East Coast Sales</t>
  </si>
  <si>
    <t>Roadsweeper Supplies</t>
  </si>
  <si>
    <t>381-384</t>
  </si>
  <si>
    <t>Staff</t>
  </si>
  <si>
    <t>Wages Feb 24</t>
  </si>
  <si>
    <t>Pension Jan Wage</t>
  </si>
  <si>
    <t>Thorne Memorial</t>
  </si>
  <si>
    <t>Fletcher and Sons</t>
  </si>
  <si>
    <t>Interment Fees</t>
  </si>
  <si>
    <t>Cadman Funeral Services</t>
  </si>
  <si>
    <t>2324-12</t>
  </si>
  <si>
    <t>Howden Scouts</t>
  </si>
  <si>
    <t>Hire of Meeting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</si>
</sst>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7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1028700</xdr:colOff>
      <xdr:row>8</xdr:row>
      <xdr:rowOff>96520</xdr:rowOff>
    </xdr:to>
    <xdr:pic>
      <xdr:nvPicPr>
        <xdr:cNvPr id="2" name="Picture 1" descr="A picture containing transport, disk brake, wheel&#10;&#10;Description automatically generated">
          <a:extLst>
            <a:ext uri="{FF2B5EF4-FFF2-40B4-BE49-F238E27FC236}">
              <a16:creationId xmlns:a16="http://schemas.microsoft.com/office/drawing/2014/main" id="{1D860704-BC51-490B-8D23-9A453E93CC3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381000"/>
          <a:ext cx="1028700" cy="1239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81"/>
  <sheetViews>
    <sheetView tabSelected="1" topLeftCell="A37" zoomScaleNormal="100" workbookViewId="0">
      <selection activeCell="J60" sqref="J60"/>
    </sheetView>
  </sheetViews>
  <sheetFormatPr defaultRowHeight="15" x14ac:dyDescent="0.25"/>
  <cols>
    <col min="1" max="1" width="8.140625" customWidth="1"/>
    <col min="2" max="2" width="24" customWidth="1"/>
    <col min="3" max="3" width="39" customWidth="1"/>
    <col min="4" max="4" width="11" customWidth="1"/>
    <col min="5" max="5" width="11.140625" customWidth="1"/>
    <col min="6" max="6" width="10.85546875" customWidth="1"/>
    <col min="7" max="7" width="9.140625" hidden="1" customWidth="1"/>
    <col min="8" max="8" width="13.5703125" customWidth="1"/>
  </cols>
  <sheetData>
    <row r="7" spans="1:8" x14ac:dyDescent="0.25">
      <c r="D7" s="2" t="s">
        <v>11</v>
      </c>
    </row>
    <row r="8" spans="1:8" x14ac:dyDescent="0.25">
      <c r="B8" s="2"/>
    </row>
    <row r="9" spans="1:8" x14ac:dyDescent="0.25">
      <c r="A9" s="1" t="s">
        <v>5</v>
      </c>
    </row>
    <row r="10" spans="1:8" x14ac:dyDescent="0.25">
      <c r="A10" s="1" t="s">
        <v>6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H10" s="1" t="s">
        <v>10</v>
      </c>
    </row>
    <row r="13" spans="1:8" x14ac:dyDescent="0.25">
      <c r="A13" s="3">
        <v>349</v>
      </c>
      <c r="B13" t="s">
        <v>12</v>
      </c>
      <c r="C13" t="s">
        <v>13</v>
      </c>
      <c r="D13">
        <v>180</v>
      </c>
      <c r="E13">
        <v>150</v>
      </c>
      <c r="F13">
        <v>30</v>
      </c>
      <c r="H13">
        <v>4069</v>
      </c>
    </row>
    <row r="14" spans="1:8" x14ac:dyDescent="0.25">
      <c r="A14" s="3">
        <v>350</v>
      </c>
      <c r="B14" t="s">
        <v>14</v>
      </c>
      <c r="C14" t="s">
        <v>15</v>
      </c>
      <c r="D14">
        <v>7.94</v>
      </c>
      <c r="E14">
        <v>7.94</v>
      </c>
      <c r="F14">
        <v>0</v>
      </c>
      <c r="H14">
        <v>4059</v>
      </c>
    </row>
    <row r="15" spans="1:8" x14ac:dyDescent="0.25">
      <c r="A15" s="3">
        <v>351</v>
      </c>
      <c r="B15" t="s">
        <v>16</v>
      </c>
      <c r="C15" t="s">
        <v>17</v>
      </c>
      <c r="D15">
        <v>6</v>
      </c>
      <c r="E15">
        <v>6</v>
      </c>
      <c r="F15">
        <v>0</v>
      </c>
      <c r="H15">
        <v>4093</v>
      </c>
    </row>
    <row r="16" spans="1:8" x14ac:dyDescent="0.25">
      <c r="A16" s="3">
        <v>352</v>
      </c>
      <c r="B16" t="s">
        <v>18</v>
      </c>
      <c r="C16" t="s">
        <v>19</v>
      </c>
      <c r="D16">
        <v>13.88</v>
      </c>
      <c r="E16">
        <v>11.57</v>
      </c>
      <c r="F16">
        <v>2.31</v>
      </c>
      <c r="H16">
        <v>4011</v>
      </c>
    </row>
    <row r="17" spans="1:8" x14ac:dyDescent="0.25">
      <c r="A17" s="3">
        <v>353</v>
      </c>
      <c r="B17" t="s">
        <v>20</v>
      </c>
      <c r="C17" t="s">
        <v>21</v>
      </c>
      <c r="D17">
        <v>59.7</v>
      </c>
      <c r="E17">
        <v>49.75</v>
      </c>
      <c r="F17">
        <v>9.9499999999999993</v>
      </c>
      <c r="H17">
        <v>4010</v>
      </c>
    </row>
    <row r="18" spans="1:8" x14ac:dyDescent="0.25">
      <c r="A18" s="3">
        <v>354</v>
      </c>
      <c r="B18" t="s">
        <v>22</v>
      </c>
      <c r="C18" t="s">
        <v>23</v>
      </c>
      <c r="D18">
        <v>33</v>
      </c>
      <c r="E18">
        <v>33</v>
      </c>
      <c r="F18">
        <v>0</v>
      </c>
      <c r="H18">
        <v>4060</v>
      </c>
    </row>
    <row r="19" spans="1:8" x14ac:dyDescent="0.25">
      <c r="A19">
        <v>355</v>
      </c>
      <c r="B19" t="s">
        <v>24</v>
      </c>
      <c r="C19" t="s">
        <v>25</v>
      </c>
      <c r="D19">
        <v>102</v>
      </c>
      <c r="E19">
        <v>85</v>
      </c>
      <c r="F19">
        <v>17</v>
      </c>
      <c r="H19">
        <v>4027</v>
      </c>
    </row>
    <row r="20" spans="1:8" x14ac:dyDescent="0.25">
      <c r="A20" s="3">
        <v>356</v>
      </c>
      <c r="B20" t="s">
        <v>26</v>
      </c>
      <c r="C20" t="s">
        <v>15</v>
      </c>
      <c r="D20">
        <v>10.91</v>
      </c>
      <c r="E20">
        <v>10.91</v>
      </c>
      <c r="F20">
        <v>0</v>
      </c>
      <c r="H20">
        <v>4059</v>
      </c>
    </row>
    <row r="21" spans="1:8" x14ac:dyDescent="0.25">
      <c r="A21" s="3">
        <v>357</v>
      </c>
      <c r="B21" t="s">
        <v>27</v>
      </c>
      <c r="C21" t="s">
        <v>28</v>
      </c>
      <c r="D21">
        <v>75.95</v>
      </c>
      <c r="E21">
        <v>63.29</v>
      </c>
      <c r="F21">
        <v>12.66</v>
      </c>
      <c r="H21">
        <v>4021</v>
      </c>
    </row>
    <row r="22" spans="1:8" x14ac:dyDescent="0.25">
      <c r="A22" s="3">
        <v>358</v>
      </c>
      <c r="B22" t="s">
        <v>27</v>
      </c>
      <c r="C22" t="s">
        <v>29</v>
      </c>
      <c r="D22">
        <v>24.72</v>
      </c>
      <c r="E22">
        <v>20.6</v>
      </c>
      <c r="F22">
        <v>4.12</v>
      </c>
      <c r="H22">
        <v>4021</v>
      </c>
    </row>
    <row r="23" spans="1:8" x14ac:dyDescent="0.25">
      <c r="A23" s="3">
        <v>359</v>
      </c>
      <c r="B23" t="s">
        <v>30</v>
      </c>
      <c r="C23" t="s">
        <v>31</v>
      </c>
      <c r="D23">
        <v>41.97</v>
      </c>
      <c r="E23">
        <v>34.979999999999997</v>
      </c>
      <c r="F23">
        <v>6.99</v>
      </c>
      <c r="H23">
        <v>4031</v>
      </c>
    </row>
    <row r="24" spans="1:8" x14ac:dyDescent="0.25">
      <c r="A24" s="3">
        <v>360</v>
      </c>
      <c r="B24" t="s">
        <v>30</v>
      </c>
      <c r="C24" t="s">
        <v>31</v>
      </c>
      <c r="D24">
        <v>4.76</v>
      </c>
      <c r="E24">
        <v>3.97</v>
      </c>
      <c r="F24">
        <v>0.79</v>
      </c>
      <c r="H24">
        <v>4031</v>
      </c>
    </row>
    <row r="25" spans="1:8" x14ac:dyDescent="0.25">
      <c r="A25" s="3">
        <v>361</v>
      </c>
      <c r="B25" t="s">
        <v>30</v>
      </c>
      <c r="C25" t="s">
        <v>31</v>
      </c>
      <c r="D25">
        <v>5.98</v>
      </c>
      <c r="E25">
        <v>4.9800000000000004</v>
      </c>
      <c r="F25">
        <v>1</v>
      </c>
      <c r="H25">
        <v>4031</v>
      </c>
    </row>
    <row r="26" spans="1:8" x14ac:dyDescent="0.25">
      <c r="A26" s="3">
        <v>362</v>
      </c>
      <c r="B26" t="s">
        <v>30</v>
      </c>
      <c r="C26" t="s">
        <v>31</v>
      </c>
      <c r="D26">
        <v>27.46</v>
      </c>
      <c r="E26">
        <v>22.88</v>
      </c>
      <c r="F26">
        <v>4.58</v>
      </c>
      <c r="H26">
        <v>4031</v>
      </c>
    </row>
    <row r="27" spans="1:8" x14ac:dyDescent="0.25">
      <c r="A27" s="3">
        <v>363</v>
      </c>
      <c r="B27" t="s">
        <v>30</v>
      </c>
      <c r="C27" t="s">
        <v>31</v>
      </c>
      <c r="D27">
        <v>31.93</v>
      </c>
      <c r="E27">
        <v>26.6</v>
      </c>
      <c r="F27">
        <v>5.33</v>
      </c>
      <c r="H27">
        <v>4031</v>
      </c>
    </row>
    <row r="28" spans="1:8" x14ac:dyDescent="0.25">
      <c r="A28" s="3">
        <v>364</v>
      </c>
      <c r="B28" t="s">
        <v>30</v>
      </c>
      <c r="C28" t="s">
        <v>31</v>
      </c>
      <c r="D28">
        <v>4.26</v>
      </c>
      <c r="E28">
        <v>3.55</v>
      </c>
      <c r="F28">
        <v>0.71</v>
      </c>
      <c r="H28">
        <v>4031</v>
      </c>
    </row>
    <row r="29" spans="1:8" x14ac:dyDescent="0.25">
      <c r="A29" s="3">
        <v>365</v>
      </c>
      <c r="B29" t="s">
        <v>30</v>
      </c>
      <c r="C29" t="s">
        <v>31</v>
      </c>
      <c r="D29">
        <v>47.23</v>
      </c>
      <c r="E29">
        <v>40.53</v>
      </c>
      <c r="F29">
        <v>6.7</v>
      </c>
      <c r="H29">
        <v>4031</v>
      </c>
    </row>
    <row r="30" spans="1:8" x14ac:dyDescent="0.25">
      <c r="A30" s="3">
        <v>366</v>
      </c>
      <c r="B30" t="s">
        <v>32</v>
      </c>
      <c r="C30" t="s">
        <v>33</v>
      </c>
      <c r="D30">
        <v>1225</v>
      </c>
      <c r="E30">
        <v>1225</v>
      </c>
      <c r="F30">
        <v>0</v>
      </c>
      <c r="H30">
        <v>4015</v>
      </c>
    </row>
    <row r="31" spans="1:8" x14ac:dyDescent="0.25">
      <c r="A31" s="3">
        <v>367</v>
      </c>
      <c r="B31" t="s">
        <v>35</v>
      </c>
      <c r="C31" t="s">
        <v>36</v>
      </c>
      <c r="D31">
        <v>755.62</v>
      </c>
      <c r="E31">
        <v>755.62</v>
      </c>
      <c r="F31">
        <v>0</v>
      </c>
      <c r="H31">
        <v>4061</v>
      </c>
    </row>
    <row r="32" spans="1:8" x14ac:dyDescent="0.25">
      <c r="A32" s="3">
        <v>368</v>
      </c>
      <c r="B32" t="s">
        <v>37</v>
      </c>
      <c r="C32" t="s">
        <v>38</v>
      </c>
      <c r="D32">
        <v>45</v>
      </c>
      <c r="E32">
        <v>45</v>
      </c>
      <c r="F32">
        <v>0</v>
      </c>
      <c r="H32">
        <v>4045</v>
      </c>
    </row>
    <row r="44" spans="1:8" x14ac:dyDescent="0.25">
      <c r="D44">
        <f>SUM(D13:D43)</f>
        <v>2703.31</v>
      </c>
      <c r="E44">
        <f>SUM(E13:E43)</f>
        <v>2601.17</v>
      </c>
      <c r="F44">
        <f>SUM(F13:F43)</f>
        <v>102.14</v>
      </c>
      <c r="H44">
        <f>SUM(E44:F44)</f>
        <v>2703.31</v>
      </c>
    </row>
    <row r="47" spans="1:8" x14ac:dyDescent="0.25">
      <c r="A47" s="3">
        <v>369</v>
      </c>
      <c r="B47" t="s">
        <v>30</v>
      </c>
      <c r="C47" t="s">
        <v>41</v>
      </c>
      <c r="D47">
        <v>19.71</v>
      </c>
      <c r="E47">
        <v>16.420000000000002</v>
      </c>
      <c r="F47">
        <v>3.29</v>
      </c>
      <c r="H47">
        <v>4093</v>
      </c>
    </row>
    <row r="48" spans="1:8" x14ac:dyDescent="0.25">
      <c r="A48" s="3">
        <v>370</v>
      </c>
      <c r="B48" t="s">
        <v>42</v>
      </c>
      <c r="C48" t="s">
        <v>43</v>
      </c>
      <c r="D48">
        <v>110.74</v>
      </c>
      <c r="E48">
        <v>92.28</v>
      </c>
      <c r="F48">
        <v>18.46</v>
      </c>
      <c r="H48">
        <v>4069</v>
      </c>
    </row>
    <row r="49" spans="1:8" x14ac:dyDescent="0.25">
      <c r="A49" s="3">
        <v>371</v>
      </c>
      <c r="B49" t="s">
        <v>34</v>
      </c>
      <c r="C49" t="s">
        <v>44</v>
      </c>
      <c r="D49">
        <v>137.47999999999999</v>
      </c>
      <c r="E49">
        <v>137.47999999999999</v>
      </c>
      <c r="F49">
        <v>0</v>
      </c>
      <c r="H49">
        <v>4001</v>
      </c>
    </row>
    <row r="50" spans="1:8" x14ac:dyDescent="0.25">
      <c r="A50" s="3">
        <v>372</v>
      </c>
      <c r="B50" t="s">
        <v>45</v>
      </c>
      <c r="C50" t="s">
        <v>46</v>
      </c>
      <c r="D50">
        <v>39</v>
      </c>
      <c r="E50">
        <v>32.5</v>
      </c>
      <c r="F50">
        <v>6.5</v>
      </c>
      <c r="H50">
        <v>4049</v>
      </c>
    </row>
    <row r="51" spans="1:8" x14ac:dyDescent="0.25">
      <c r="A51" s="3">
        <v>373</v>
      </c>
      <c r="B51" t="s">
        <v>47</v>
      </c>
      <c r="C51" t="s">
        <v>48</v>
      </c>
      <c r="D51">
        <v>99.8</v>
      </c>
      <c r="E51">
        <v>95.05</v>
      </c>
      <c r="F51">
        <v>4.75</v>
      </c>
      <c r="H51">
        <v>4043</v>
      </c>
    </row>
    <row r="52" spans="1:8" x14ac:dyDescent="0.25">
      <c r="A52" s="3">
        <v>374</v>
      </c>
      <c r="B52" t="s">
        <v>49</v>
      </c>
      <c r="C52" t="s">
        <v>50</v>
      </c>
      <c r="D52">
        <v>50</v>
      </c>
      <c r="E52">
        <v>42</v>
      </c>
      <c r="F52">
        <v>8</v>
      </c>
      <c r="H52">
        <v>4060</v>
      </c>
    </row>
    <row r="53" spans="1:8" x14ac:dyDescent="0.25">
      <c r="A53" s="3">
        <v>375</v>
      </c>
      <c r="B53" t="s">
        <v>27</v>
      </c>
      <c r="C53" t="s">
        <v>51</v>
      </c>
      <c r="D53">
        <v>82.32</v>
      </c>
      <c r="E53">
        <v>68.599999999999994</v>
      </c>
      <c r="F53">
        <v>13.72</v>
      </c>
      <c r="H53">
        <v>4021</v>
      </c>
    </row>
    <row r="54" spans="1:8" x14ac:dyDescent="0.25">
      <c r="A54" s="3">
        <v>376</v>
      </c>
      <c r="B54" t="s">
        <v>27</v>
      </c>
      <c r="C54" t="s">
        <v>52</v>
      </c>
      <c r="D54">
        <v>24.72</v>
      </c>
      <c r="E54">
        <v>20.6</v>
      </c>
      <c r="F54">
        <v>4.12</v>
      </c>
      <c r="H54">
        <v>4021</v>
      </c>
    </row>
    <row r="55" spans="1:8" x14ac:dyDescent="0.25">
      <c r="A55">
        <v>377</v>
      </c>
      <c r="B55" t="s">
        <v>55</v>
      </c>
      <c r="C55" t="s">
        <v>56</v>
      </c>
      <c r="D55">
        <v>174.45</v>
      </c>
      <c r="E55">
        <v>145.38</v>
      </c>
      <c r="F55">
        <v>29.07</v>
      </c>
      <c r="H55">
        <v>4021</v>
      </c>
    </row>
    <row r="56" spans="1:8" x14ac:dyDescent="0.25">
      <c r="A56">
        <v>378</v>
      </c>
      <c r="B56" t="s">
        <v>30</v>
      </c>
      <c r="C56" t="s">
        <v>57</v>
      </c>
      <c r="D56">
        <v>12.55</v>
      </c>
      <c r="E56">
        <v>10.46</v>
      </c>
      <c r="F56">
        <v>2.09</v>
      </c>
      <c r="H56">
        <v>4020</v>
      </c>
    </row>
    <row r="57" spans="1:8" x14ac:dyDescent="0.25">
      <c r="A57" s="3">
        <v>379</v>
      </c>
      <c r="B57" t="s">
        <v>58</v>
      </c>
      <c r="C57" t="s">
        <v>59</v>
      </c>
      <c r="D57">
        <v>81.599999999999994</v>
      </c>
      <c r="E57">
        <v>68</v>
      </c>
      <c r="F57">
        <v>13.6</v>
      </c>
      <c r="H57">
        <v>4048</v>
      </c>
    </row>
    <row r="58" spans="1:8" x14ac:dyDescent="0.25">
      <c r="A58">
        <v>380</v>
      </c>
      <c r="B58" t="s">
        <v>53</v>
      </c>
      <c r="C58" t="s">
        <v>54</v>
      </c>
      <c r="D58">
        <v>1134.44</v>
      </c>
      <c r="E58">
        <v>1134.44</v>
      </c>
      <c r="F58">
        <v>0</v>
      </c>
      <c r="H58">
        <v>4002</v>
      </c>
    </row>
    <row r="59" spans="1:8" x14ac:dyDescent="0.25">
      <c r="A59" s="3" t="s">
        <v>60</v>
      </c>
      <c r="B59" t="s">
        <v>61</v>
      </c>
      <c r="C59" t="s">
        <v>62</v>
      </c>
      <c r="D59">
        <v>4800.1499999999996</v>
      </c>
      <c r="E59">
        <v>4800.1499999999996</v>
      </c>
      <c r="F59">
        <v>0</v>
      </c>
    </row>
    <row r="60" spans="1:8" x14ac:dyDescent="0.25">
      <c r="A60" s="3">
        <v>385</v>
      </c>
      <c r="B60" t="s">
        <v>34</v>
      </c>
      <c r="C60" t="s">
        <v>63</v>
      </c>
      <c r="D60">
        <v>169.1</v>
      </c>
      <c r="E60">
        <v>169.1</v>
      </c>
      <c r="F60">
        <v>0</v>
      </c>
      <c r="H60">
        <v>4001</v>
      </c>
    </row>
    <row r="67" spans="1:8" x14ac:dyDescent="0.25">
      <c r="D67">
        <f>SUM(D47:D66)</f>
        <v>6936.0599999999995</v>
      </c>
      <c r="E67">
        <f>SUM(E47:E66)</f>
        <v>6832.46</v>
      </c>
      <c r="F67">
        <f>SUM(F47:F66)</f>
        <v>103.6</v>
      </c>
      <c r="H67">
        <f>SUM(E67:F67)</f>
        <v>6936.06</v>
      </c>
    </row>
    <row r="70" spans="1:8" x14ac:dyDescent="0.25">
      <c r="A70" s="1" t="s">
        <v>7</v>
      </c>
    </row>
    <row r="71" spans="1:8" x14ac:dyDescent="0.25">
      <c r="B71" s="1" t="s">
        <v>0</v>
      </c>
      <c r="C71" s="1" t="s">
        <v>1</v>
      </c>
      <c r="D71" s="1" t="s">
        <v>2</v>
      </c>
      <c r="E71" s="1" t="s">
        <v>8</v>
      </c>
      <c r="F71" s="1" t="s">
        <v>9</v>
      </c>
    </row>
    <row r="73" spans="1:8" x14ac:dyDescent="0.25">
      <c r="A73" s="3">
        <v>118</v>
      </c>
      <c r="B73" t="s">
        <v>39</v>
      </c>
      <c r="C73" t="s">
        <v>40</v>
      </c>
      <c r="D73">
        <v>127</v>
      </c>
      <c r="E73">
        <v>127</v>
      </c>
      <c r="F73">
        <v>0</v>
      </c>
    </row>
    <row r="74" spans="1:8" x14ac:dyDescent="0.25">
      <c r="A74" s="3">
        <v>119</v>
      </c>
      <c r="B74" t="s">
        <v>64</v>
      </c>
      <c r="C74" t="s">
        <v>40</v>
      </c>
      <c r="D74">
        <v>127</v>
      </c>
      <c r="E74">
        <v>127</v>
      </c>
      <c r="F74">
        <v>0</v>
      </c>
    </row>
    <row r="75" spans="1:8" x14ac:dyDescent="0.25">
      <c r="A75" s="3">
        <v>120</v>
      </c>
      <c r="B75" t="s">
        <v>65</v>
      </c>
      <c r="C75" t="s">
        <v>66</v>
      </c>
      <c r="D75">
        <v>447</v>
      </c>
      <c r="E75">
        <v>447</v>
      </c>
      <c r="F75">
        <v>0</v>
      </c>
    </row>
    <row r="76" spans="1:8" x14ac:dyDescent="0.25">
      <c r="A76" s="3">
        <v>121</v>
      </c>
      <c r="B76" t="s">
        <v>67</v>
      </c>
      <c r="C76" t="s">
        <v>66</v>
      </c>
      <c r="D76">
        <v>447</v>
      </c>
      <c r="E76">
        <v>447</v>
      </c>
      <c r="F76">
        <v>0</v>
      </c>
    </row>
    <row r="77" spans="1:8" x14ac:dyDescent="0.25">
      <c r="A77" s="3" t="s">
        <v>68</v>
      </c>
      <c r="B77" t="s">
        <v>69</v>
      </c>
      <c r="C77" t="s">
        <v>70</v>
      </c>
      <c r="D77">
        <v>32.4</v>
      </c>
      <c r="E77">
        <v>32.4</v>
      </c>
    </row>
    <row r="81" spans="4:4" x14ac:dyDescent="0.25">
      <c r="D81">
        <f>SUM(D72:D79)</f>
        <v>1180.4000000000001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sjhar</dc:creator>
  <cp:lastModifiedBy>Sarah Boggitt</cp:lastModifiedBy>
  <cp:lastPrinted>2022-03-14T14:13:29Z</cp:lastPrinted>
  <dcterms:created xsi:type="dcterms:W3CDTF">2015-06-05T18:17:20Z</dcterms:created>
  <dcterms:modified xsi:type="dcterms:W3CDTF">2024-04-25T07:55:03Z</dcterms:modified>
</cp:coreProperties>
</file>